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6" activeTab="6"/>
  </bookViews>
  <sheets>
    <sheet name="Комсомольская 4" sheetId="17" r:id="rId1"/>
    <sheet name="Комсомольская 5" sheetId="19" r:id="rId2"/>
    <sheet name="Комсомольская 6" sheetId="20" r:id="rId3"/>
    <sheet name="Комсомольская 7" sheetId="21" r:id="rId4"/>
    <sheet name="Комсомольская 8" sheetId="22" r:id="rId5"/>
    <sheet name="Комсомольская 12" sheetId="4" r:id="rId6"/>
    <sheet name="Комсомольская 13" sheetId="5" r:id="rId7"/>
    <sheet name="Комсомольская 14" sheetId="6" r:id="rId8"/>
    <sheet name="Комсомольская 15" sheetId="7" r:id="rId9"/>
    <sheet name="Комсомольская 17" sheetId="8" r:id="rId10"/>
    <sheet name="Комсомольская 18" sheetId="9" r:id="rId11"/>
    <sheet name="Комсомольская 19" sheetId="10" r:id="rId12"/>
    <sheet name="Комсомольская 20" sheetId="12" r:id="rId13"/>
    <sheet name="Комсомольская 21" sheetId="13" r:id="rId14"/>
    <sheet name="Комсомольская 37" sheetId="15" r:id="rId15"/>
  </sheets>
  <calcPr calcId="125725"/>
</workbook>
</file>

<file path=xl/calcChain.xml><?xml version="1.0" encoding="utf-8"?>
<calcChain xmlns="http://schemas.openxmlformats.org/spreadsheetml/2006/main">
  <c r="D62" i="15"/>
  <c r="D62" i="13"/>
  <c r="D62" i="12"/>
  <c r="D62" i="10"/>
  <c r="D62" i="9"/>
  <c r="D62" i="8"/>
  <c r="D62" i="7"/>
  <c r="D62" i="6"/>
  <c r="D62" i="5"/>
  <c r="D62" i="4"/>
  <c r="D62" i="22"/>
  <c r="D62" i="21"/>
  <c r="D62" i="20"/>
  <c r="D62" i="19"/>
  <c r="D62" i="17"/>
</calcChain>
</file>

<file path=xl/sharedStrings.xml><?xml version="1.0" encoding="utf-8"?>
<sst xmlns="http://schemas.openxmlformats.org/spreadsheetml/2006/main" count="2565" uniqueCount="48">
  <si>
    <t>№ п/п</t>
  </si>
  <si>
    <t>Наименование параметра</t>
  </si>
  <si>
    <t>Значение</t>
  </si>
  <si>
    <t>Дата заполнения/внесения изменений</t>
  </si>
  <si>
    <t>-</t>
  </si>
  <si>
    <t>2.</t>
  </si>
  <si>
    <t>1.</t>
  </si>
  <si>
    <t>3.</t>
  </si>
  <si>
    <t>4.</t>
  </si>
  <si>
    <t>5.</t>
  </si>
  <si>
    <t>6.</t>
  </si>
  <si>
    <t>7.</t>
  </si>
  <si>
    <t>8.</t>
  </si>
  <si>
    <t>кв.м</t>
  </si>
  <si>
    <t>руб.</t>
  </si>
  <si>
    <t>Ед.изм</t>
  </si>
  <si>
    <t>Форма 2.3 Сведения о выполняемых работах (оказываемых услугах) по содержанию и ремонту общего имущества в многоквартиронм доме, иных услугах, связанных с достижением целей управления многоквартирным домом</t>
  </si>
  <si>
    <t>Наименование работы (услуги)</t>
  </si>
  <si>
    <t>Единица измерения</t>
  </si>
  <si>
    <t>Стоимость на единицу измерения</t>
  </si>
  <si>
    <t>Основание установления стоимости работы (услуги)</t>
  </si>
  <si>
    <t>Периодичность предоставления работы (услуги)</t>
  </si>
  <si>
    <t>Исполнитель работы (услуги)</t>
  </si>
  <si>
    <t>по мере необходимости, в сроки, установленные нормативными документами</t>
  </si>
  <si>
    <t>вид благоустроенности жилищного фонда: Жилые дома, пониженной капитальности, имеющие неполное благоустройство (деревянные, рубленные, брусчатые, смешанные,без ванн  или канализации или воды)</t>
  </si>
  <si>
    <t>ИНН</t>
  </si>
  <si>
    <t>Работы по содержанию и ремонту конструктивных элементов (несущих и не несущих конструкций) МКД</t>
  </si>
  <si>
    <t>Дата начала действия установленного размера стоимости работы (услуги)</t>
  </si>
  <si>
    <t>ООО "СЖКО"</t>
  </si>
  <si>
    <t>Работы по содержанию и ремонту оборудования и систем инженерно - технического обеспечения, входящего в состав общего имущества МКД</t>
  </si>
  <si>
    <t>Работы по содержанию земельного участка с элементами озеленения и благоустройства, инными объектами, предназначенными для обслуживания и эксплуатации МКД</t>
  </si>
  <si>
    <t>Работы по управлению МКД</t>
  </si>
  <si>
    <t>Работы по обеспечению вывоза бытовых отходов</t>
  </si>
  <si>
    <t>НМУП "СКС"</t>
  </si>
  <si>
    <t>Итого стоимость работ (услуг) предоставляемых 1кв.м</t>
  </si>
  <si>
    <t>вид благоустроенности жилищного фонда:Многоквартирные дома с централизованным холодным водоснабжением, водонагревателями, водоотведением, без лифта и (или) мусоропровода, не оборудованные электроотопительными и электронагревательными установками для целей горячего водоснабжения, этажностью от 1 до 5</t>
  </si>
  <si>
    <t>Содержание общего имущества (ХВ)</t>
  </si>
  <si>
    <t>Содержание общего имущества (электр.)</t>
  </si>
  <si>
    <t>Решение собрания собственников помещений   (протокол собрания б/н от 20.06.2017г.)</t>
  </si>
  <si>
    <t>Решение собрания собственников помещений   (протокол собрания б/н от 19.06.2017_г.)</t>
  </si>
  <si>
    <t>Решение собрания собственников помещений   (протокол собрания б/н от 23.06.2017_г.)</t>
  </si>
  <si>
    <t>Решение собрания собственников помещений   (протокол собрания б/н от 21.06.2017г.)</t>
  </si>
  <si>
    <t>Решение собрания собственников помещений   (протокол собрания б/н от 16.06.2017_г.)</t>
  </si>
  <si>
    <t>Решение собрания собственников помещений   (протокол собрания б/н от 26.06.2017г.)</t>
  </si>
  <si>
    <t>Решение собрания собственников помещений   (протокол собрания б/н от 03.07.2017_г.)</t>
  </si>
  <si>
    <t>Решение собрания депутатов МО г.Новомосковск № 63-1 от 30.05.2017 г</t>
  </si>
  <si>
    <t>Решение собрания собственников помещений   (протокол собрания б/н от 21.07.2017г.)</t>
  </si>
  <si>
    <t>Решение собрания собственников помещений   (протокол собрания б/н от 07.08.2017_г.)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</si>
</sst>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Tahoma"/>
      <family val="2"/>
      <charset val="204"/>
    </font>
    <font>
      <b/>
      <i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2"/>
  </cellStyleXfs>
  <cellXfs count="2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2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2" fontId="0" fillId="0" borderId="0" xfId="0" applyNumberFormat="1" applyBorder="1" applyAlignment="1">
      <alignment horizontal="left"/>
    </xf>
    <xf numFmtId="0" fontId="0" fillId="0" borderId="0" xfId="0" applyBorder="1" applyAlignment="1">
      <alignment wrapText="1"/>
    </xf>
    <xf numFmtId="14" fontId="0" fillId="0" borderId="1" xfId="0" applyNumberFormat="1" applyBorder="1" applyAlignment="1">
      <alignment horizontal="left"/>
    </xf>
    <xf numFmtId="0" fontId="1" fillId="0" borderId="0" xfId="0" applyFont="1" applyAlignment="1">
      <alignment horizont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</cellXfs>
  <cellStyles count="2">
    <cellStyle name="BodyStyle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86"/>
  <sheetViews>
    <sheetView topLeftCell="A55" zoomScaleNormal="100" workbookViewId="0">
      <selection activeCell="D64" sqref="D64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6" t="s">
        <v>16</v>
      </c>
      <c r="B2" s="16"/>
      <c r="C2" s="16"/>
      <c r="D2" s="16"/>
    </row>
    <row r="3" spans="1:4" ht="87" customHeight="1">
      <c r="A3" s="17" t="s">
        <v>35</v>
      </c>
      <c r="B3" s="17"/>
      <c r="C3" s="17"/>
      <c r="D3" s="17"/>
    </row>
    <row r="4" spans="1:4" ht="19.5" customHeight="1">
      <c r="A4" s="18"/>
      <c r="B4" s="18"/>
      <c r="C4" s="18"/>
      <c r="D4" s="18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27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27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4.21</v>
      </c>
    </row>
    <row r="26" spans="1:4" ht="45">
      <c r="A26" s="3" t="s">
        <v>9</v>
      </c>
      <c r="B26" s="8" t="s">
        <v>27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27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27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36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7.0000000000000007E-2</v>
      </c>
    </row>
    <row r="50" spans="1:4" ht="45">
      <c r="A50" s="3" t="s">
        <v>9</v>
      </c>
      <c r="B50" s="8" t="s">
        <v>27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37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0.48</v>
      </c>
    </row>
    <row r="58" spans="1:4" ht="45">
      <c r="A58" s="3" t="s">
        <v>9</v>
      </c>
      <c r="B58" s="8" t="s">
        <v>27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2" t="s">
        <v>34</v>
      </c>
      <c r="B62" s="23"/>
      <c r="C62" s="1" t="s">
        <v>14</v>
      </c>
      <c r="D62" s="7">
        <f>D41+D33+D25+D17+D9+D57+D49</f>
        <v>16.959999999999997</v>
      </c>
    </row>
    <row r="63" spans="1:4" ht="42.75" customHeight="1">
      <c r="A63" s="21" t="s">
        <v>20</v>
      </c>
      <c r="B63" s="21"/>
      <c r="C63" s="1"/>
      <c r="D63" s="2" t="s">
        <v>38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19"/>
      <c r="B85" s="19"/>
      <c r="C85" s="12"/>
      <c r="D85" s="13"/>
    </row>
    <row r="86" spans="1:4">
      <c r="A86" s="20"/>
      <c r="B86" s="20"/>
      <c r="C86" s="12"/>
      <c r="D86" s="14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D86"/>
  <sheetViews>
    <sheetView topLeftCell="A58" zoomScaleNormal="100" workbookViewId="0">
      <selection activeCell="D63" sqref="D63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6" t="s">
        <v>16</v>
      </c>
      <c r="B2" s="16"/>
      <c r="C2" s="16"/>
      <c r="D2" s="16"/>
    </row>
    <row r="3" spans="1:4" ht="78.75" customHeight="1">
      <c r="A3" s="17" t="s">
        <v>35</v>
      </c>
      <c r="B3" s="17"/>
      <c r="C3" s="17"/>
      <c r="D3" s="17"/>
    </row>
    <row r="4" spans="1:4" ht="19.5" customHeight="1">
      <c r="A4" s="18"/>
      <c r="B4" s="18"/>
      <c r="C4" s="18"/>
      <c r="D4" s="18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27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27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4.21</v>
      </c>
    </row>
    <row r="26" spans="1:4" ht="45">
      <c r="A26" s="3" t="s">
        <v>9</v>
      </c>
      <c r="B26" s="8" t="s">
        <v>27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27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27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36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0.11</v>
      </c>
    </row>
    <row r="50" spans="1:4" ht="45">
      <c r="A50" s="3" t="s">
        <v>9</v>
      </c>
      <c r="B50" s="8" t="s">
        <v>27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37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0.71</v>
      </c>
    </row>
    <row r="58" spans="1:4" ht="45">
      <c r="A58" s="3" t="s">
        <v>9</v>
      </c>
      <c r="B58" s="8" t="s">
        <v>27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2" t="s">
        <v>34</v>
      </c>
      <c r="B62" s="23"/>
      <c r="C62" s="1" t="s">
        <v>14</v>
      </c>
      <c r="D62" s="7">
        <f>D41+D33+D25+D17+D9+D57+D49</f>
        <v>17.229999999999997</v>
      </c>
    </row>
    <row r="63" spans="1:4" ht="30" customHeight="1">
      <c r="A63" s="21" t="s">
        <v>20</v>
      </c>
      <c r="B63" s="21"/>
      <c r="C63" s="1"/>
      <c r="D63" s="2" t="s">
        <v>45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19"/>
      <c r="B85" s="19"/>
      <c r="C85" s="12"/>
      <c r="D85" s="13"/>
    </row>
    <row r="86" spans="1:4" ht="30" customHeight="1">
      <c r="A86" s="20"/>
      <c r="B86" s="20"/>
      <c r="C86" s="12"/>
      <c r="D86" s="14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D86"/>
  <sheetViews>
    <sheetView topLeftCell="A61" zoomScaleNormal="100" workbookViewId="0">
      <selection activeCell="D64" sqref="D64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6" t="s">
        <v>16</v>
      </c>
      <c r="B2" s="16"/>
      <c r="C2" s="16"/>
      <c r="D2" s="16"/>
    </row>
    <row r="3" spans="1:4" ht="74.25" customHeight="1">
      <c r="A3" s="17" t="s">
        <v>35</v>
      </c>
      <c r="B3" s="17"/>
      <c r="C3" s="17"/>
      <c r="D3" s="17"/>
    </row>
    <row r="4" spans="1:4" ht="19.5" customHeight="1">
      <c r="A4" s="18"/>
      <c r="B4" s="18"/>
      <c r="C4" s="18"/>
      <c r="D4" s="18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27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27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27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27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27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36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0.11</v>
      </c>
    </row>
    <row r="50" spans="1:4" ht="45">
      <c r="A50" s="3" t="s">
        <v>9</v>
      </c>
      <c r="B50" s="8" t="s">
        <v>27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37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0.68</v>
      </c>
    </row>
    <row r="58" spans="1:4" ht="45">
      <c r="A58" s="3" t="s">
        <v>9</v>
      </c>
      <c r="B58" s="8" t="s">
        <v>27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2" t="s">
        <v>34</v>
      </c>
      <c r="B62" s="23"/>
      <c r="C62" s="1" t="s">
        <v>14</v>
      </c>
      <c r="D62" s="7">
        <f>D41+D33+D25+D17+D9+D57+D49</f>
        <v>15.599999999999998</v>
      </c>
    </row>
    <row r="63" spans="1:4" ht="44.25" customHeight="1">
      <c r="A63" s="21" t="s">
        <v>20</v>
      </c>
      <c r="B63" s="21"/>
      <c r="C63" s="1"/>
      <c r="D63" s="2" t="s">
        <v>38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19"/>
      <c r="B85" s="19"/>
      <c r="C85" s="12"/>
      <c r="D85" s="13"/>
    </row>
    <row r="86" spans="1:4" ht="30" customHeight="1">
      <c r="A86" s="20"/>
      <c r="B86" s="20"/>
      <c r="C86" s="12"/>
      <c r="D86" s="14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D86"/>
  <sheetViews>
    <sheetView topLeftCell="A58" zoomScaleNormal="100" workbookViewId="0">
      <selection activeCell="D64" sqref="D64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6" t="s">
        <v>16</v>
      </c>
      <c r="B2" s="16"/>
      <c r="C2" s="16"/>
      <c r="D2" s="16"/>
    </row>
    <row r="3" spans="1:4" ht="84" customHeight="1">
      <c r="A3" s="17" t="s">
        <v>35</v>
      </c>
      <c r="B3" s="17"/>
      <c r="C3" s="17"/>
      <c r="D3" s="17"/>
    </row>
    <row r="4" spans="1:4" ht="19.5" customHeight="1">
      <c r="A4" s="18"/>
      <c r="B4" s="18"/>
      <c r="C4" s="18"/>
      <c r="D4" s="18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27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27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27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27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27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36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0.11</v>
      </c>
    </row>
    <row r="50" spans="1:4" ht="45">
      <c r="A50" s="3" t="s">
        <v>9</v>
      </c>
      <c r="B50" s="8" t="s">
        <v>27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37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0.72</v>
      </c>
    </row>
    <row r="58" spans="1:4" ht="45">
      <c r="A58" s="3" t="s">
        <v>9</v>
      </c>
      <c r="B58" s="8" t="s">
        <v>27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2" t="s">
        <v>34</v>
      </c>
      <c r="B62" s="23"/>
      <c r="C62" s="1" t="s">
        <v>14</v>
      </c>
      <c r="D62" s="7">
        <f>D41+D33+D25+D17+D9+D57+D49</f>
        <v>15.639999999999999</v>
      </c>
    </row>
    <row r="63" spans="1:4" ht="41.25" customHeight="1">
      <c r="A63" s="21" t="s">
        <v>20</v>
      </c>
      <c r="B63" s="21"/>
      <c r="C63" s="1"/>
      <c r="D63" s="2" t="s">
        <v>40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19"/>
      <c r="B85" s="19"/>
      <c r="C85" s="12"/>
      <c r="D85" s="13"/>
    </row>
    <row r="86" spans="1:4">
      <c r="A86" s="20"/>
      <c r="B86" s="20"/>
      <c r="C86" s="12"/>
      <c r="D86" s="14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D86"/>
  <sheetViews>
    <sheetView topLeftCell="A55" zoomScaleNormal="100" workbookViewId="0">
      <selection activeCell="D63" sqref="D63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6" t="s">
        <v>16</v>
      </c>
      <c r="B2" s="16"/>
      <c r="C2" s="16"/>
      <c r="D2" s="16"/>
    </row>
    <row r="3" spans="1:4" ht="84.75" customHeight="1">
      <c r="A3" s="17" t="s">
        <v>35</v>
      </c>
      <c r="B3" s="17"/>
      <c r="C3" s="17"/>
      <c r="D3" s="17"/>
    </row>
    <row r="4" spans="1:4" ht="19.5" customHeight="1">
      <c r="A4" s="18"/>
      <c r="B4" s="18"/>
      <c r="C4" s="18"/>
      <c r="D4" s="18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27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27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27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27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27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36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0.11</v>
      </c>
    </row>
    <row r="50" spans="1:4" ht="45">
      <c r="A50" s="3" t="s">
        <v>9</v>
      </c>
      <c r="B50" s="8" t="s">
        <v>27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37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0.69</v>
      </c>
    </row>
    <row r="58" spans="1:4" ht="45">
      <c r="A58" s="3" t="s">
        <v>9</v>
      </c>
      <c r="B58" s="8" t="s">
        <v>27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2" t="s">
        <v>34</v>
      </c>
      <c r="B62" s="23"/>
      <c r="C62" s="1" t="s">
        <v>14</v>
      </c>
      <c r="D62" s="7">
        <f>D41+D33+D25+D17+D9+D57+D49</f>
        <v>15.609999999999998</v>
      </c>
    </row>
    <row r="63" spans="1:4" ht="47.25" customHeight="1">
      <c r="A63" s="21" t="s">
        <v>20</v>
      </c>
      <c r="B63" s="21"/>
      <c r="C63" s="1"/>
      <c r="D63" s="2" t="s">
        <v>41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19"/>
      <c r="B85" s="19"/>
      <c r="C85" s="12"/>
      <c r="D85" s="13"/>
    </row>
    <row r="86" spans="1:4" ht="30" customHeight="1">
      <c r="A86" s="20"/>
      <c r="B86" s="20"/>
      <c r="C86" s="12"/>
      <c r="D86" s="14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D86"/>
  <sheetViews>
    <sheetView topLeftCell="A52" zoomScaleNormal="100" workbookViewId="0">
      <selection activeCell="D63" sqref="D63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6" t="s">
        <v>16</v>
      </c>
      <c r="B2" s="16"/>
      <c r="C2" s="16"/>
      <c r="D2" s="16"/>
    </row>
    <row r="3" spans="1:4" ht="81.75" customHeight="1">
      <c r="A3" s="17" t="s">
        <v>35</v>
      </c>
      <c r="B3" s="17"/>
      <c r="C3" s="17"/>
      <c r="D3" s="17"/>
    </row>
    <row r="4" spans="1:4" ht="19.5" customHeight="1">
      <c r="A4" s="18"/>
      <c r="B4" s="18"/>
      <c r="C4" s="18"/>
      <c r="D4" s="18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27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27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27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27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27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36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0.11</v>
      </c>
    </row>
    <row r="50" spans="1:4" ht="45">
      <c r="A50" s="3" t="s">
        <v>9</v>
      </c>
      <c r="B50" s="8" t="s">
        <v>27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37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0.7</v>
      </c>
    </row>
    <row r="58" spans="1:4" ht="45">
      <c r="A58" s="3" t="s">
        <v>9</v>
      </c>
      <c r="B58" s="8" t="s">
        <v>27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2" t="s">
        <v>34</v>
      </c>
      <c r="B62" s="23"/>
      <c r="C62" s="1" t="s">
        <v>14</v>
      </c>
      <c r="D62" s="7">
        <f>D41+D33+D25+D17+D9+D57+D49</f>
        <v>15.619999999999997</v>
      </c>
    </row>
    <row r="63" spans="1:4" ht="42" customHeight="1">
      <c r="A63" s="21" t="s">
        <v>20</v>
      </c>
      <c r="B63" s="21"/>
      <c r="C63" s="1"/>
      <c r="D63" s="2" t="s">
        <v>45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19"/>
      <c r="B85" s="19"/>
      <c r="C85" s="12"/>
      <c r="D85" s="13"/>
    </row>
    <row r="86" spans="1:4" ht="30" customHeight="1">
      <c r="A86" s="20"/>
      <c r="B86" s="20"/>
      <c r="C86" s="12"/>
      <c r="D86" s="14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D94"/>
  <sheetViews>
    <sheetView topLeftCell="A55" zoomScaleNormal="100" workbookViewId="0">
      <selection activeCell="D64" sqref="D64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6" t="s">
        <v>16</v>
      </c>
      <c r="B2" s="16"/>
      <c r="C2" s="16"/>
      <c r="D2" s="16"/>
    </row>
    <row r="3" spans="1:4" ht="54" customHeight="1">
      <c r="A3" s="26" t="s">
        <v>24</v>
      </c>
      <c r="B3" s="26"/>
      <c r="C3" s="26"/>
      <c r="D3" s="26"/>
    </row>
    <row r="4" spans="1:4" ht="19.5" customHeight="1">
      <c r="A4" s="18"/>
      <c r="B4" s="18"/>
      <c r="C4" s="18"/>
      <c r="D4" s="18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1.7</v>
      </c>
    </row>
    <row r="10" spans="1:4" ht="45">
      <c r="A10" s="3" t="s">
        <v>9</v>
      </c>
      <c r="B10" s="8" t="s">
        <v>27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2.77</v>
      </c>
    </row>
    <row r="18" spans="1:4" ht="45">
      <c r="A18" s="3" t="s">
        <v>9</v>
      </c>
      <c r="B18" s="8" t="s">
        <v>27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1.59</v>
      </c>
    </row>
    <row r="26" spans="1:4" ht="45">
      <c r="A26" s="3" t="s">
        <v>9</v>
      </c>
      <c r="B26" s="8" t="s">
        <v>27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1.92</v>
      </c>
    </row>
    <row r="34" spans="1:4" ht="45">
      <c r="A34" s="3" t="s">
        <v>9</v>
      </c>
      <c r="B34" s="8" t="s">
        <v>27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27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36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0.05</v>
      </c>
    </row>
    <row r="50" spans="1:4" ht="45">
      <c r="A50" s="3" t="s">
        <v>9</v>
      </c>
      <c r="B50" s="8" t="s">
        <v>27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37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0.33</v>
      </c>
    </row>
    <row r="58" spans="1:4" ht="45">
      <c r="A58" s="3" t="s">
        <v>9</v>
      </c>
      <c r="B58" s="8" t="s">
        <v>27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2" t="s">
        <v>34</v>
      </c>
      <c r="B62" s="23"/>
      <c r="C62" s="1" t="s">
        <v>14</v>
      </c>
      <c r="D62" s="7">
        <f>D41+D33+D25+D17+D9+D57+D49</f>
        <v>10.17</v>
      </c>
    </row>
    <row r="63" spans="1:4" ht="45" customHeight="1">
      <c r="A63" s="21" t="s">
        <v>20</v>
      </c>
      <c r="B63" s="21"/>
      <c r="C63" s="1"/>
      <c r="D63" s="2" t="s">
        <v>46</v>
      </c>
    </row>
    <row r="67" spans="1:4">
      <c r="A67" s="9"/>
      <c r="B67" s="9"/>
      <c r="C67" s="9"/>
      <c r="D67" s="9"/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9"/>
      <c r="B85" s="9"/>
      <c r="C85" s="9"/>
      <c r="D85" s="9"/>
    </row>
    <row r="86" spans="1:4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 ht="15" customHeight="1">
      <c r="A93" s="19"/>
      <c r="B93" s="19"/>
      <c r="C93" s="12"/>
      <c r="D93" s="13"/>
    </row>
    <row r="94" spans="1:4" ht="30" customHeight="1">
      <c r="A94" s="20"/>
      <c r="B94" s="20"/>
      <c r="C94" s="12"/>
      <c r="D94" s="14"/>
    </row>
  </sheetData>
  <mergeCells count="7">
    <mergeCell ref="A2:D2"/>
    <mergeCell ref="A3:D3"/>
    <mergeCell ref="A4:D4"/>
    <mergeCell ref="A93:B93"/>
    <mergeCell ref="A94:B94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94"/>
  <sheetViews>
    <sheetView topLeftCell="A55" workbookViewId="0">
      <selection activeCell="D63" sqref="D63"/>
    </sheetView>
  </sheetViews>
  <sheetFormatPr defaultRowHeight="15"/>
  <cols>
    <col min="2" max="2" width="37.5703125" customWidth="1"/>
    <col min="4" max="4" width="43.140625" customWidth="1"/>
  </cols>
  <sheetData>
    <row r="2" spans="1:4" ht="57" customHeight="1">
      <c r="A2" s="16" t="s">
        <v>16</v>
      </c>
      <c r="B2" s="16"/>
      <c r="C2" s="16"/>
      <c r="D2" s="16"/>
    </row>
    <row r="3" spans="1:4" ht="74.25" customHeight="1">
      <c r="A3" s="17" t="s">
        <v>35</v>
      </c>
      <c r="B3" s="17"/>
      <c r="C3" s="17"/>
      <c r="D3" s="17"/>
    </row>
    <row r="4" spans="1:4">
      <c r="A4" s="18"/>
      <c r="B4" s="18"/>
      <c r="C4" s="18"/>
      <c r="D4" s="18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30">
      <c r="A10" s="3" t="s">
        <v>9</v>
      </c>
      <c r="B10" s="8" t="s">
        <v>27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30">
      <c r="A18" s="3" t="s">
        <v>9</v>
      </c>
      <c r="B18" s="8" t="s">
        <v>27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4.21</v>
      </c>
    </row>
    <row r="26" spans="1:4" ht="30">
      <c r="A26" s="3" t="s">
        <v>9</v>
      </c>
      <c r="B26" s="8" t="s">
        <v>27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30">
      <c r="A34" s="3" t="s">
        <v>9</v>
      </c>
      <c r="B34" s="8" t="s">
        <v>27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30">
      <c r="A42" s="3" t="s">
        <v>9</v>
      </c>
      <c r="B42" s="8" t="s">
        <v>27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36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30">
      <c r="A50" s="3" t="s">
        <v>9</v>
      </c>
      <c r="B50" s="8" t="s">
        <v>27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>
      <c r="A55" s="3" t="s">
        <v>5</v>
      </c>
      <c r="B55" s="3" t="s">
        <v>17</v>
      </c>
      <c r="C55" s="3" t="s">
        <v>4</v>
      </c>
      <c r="D55" s="6" t="s">
        <v>37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0.55000000000000004</v>
      </c>
    </row>
    <row r="58" spans="1:4" ht="30">
      <c r="A58" s="3" t="s">
        <v>9</v>
      </c>
      <c r="B58" s="8" t="s">
        <v>27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2" t="s">
        <v>34</v>
      </c>
      <c r="B62" s="23"/>
      <c r="C62" s="1" t="s">
        <v>14</v>
      </c>
      <c r="D62" s="7">
        <f>D41+D33+D25+D17+D9+D57+D49</f>
        <v>17.039999999999996</v>
      </c>
    </row>
    <row r="63" spans="1:4" ht="45" customHeight="1">
      <c r="A63" s="21" t="s">
        <v>20</v>
      </c>
      <c r="B63" s="21"/>
      <c r="C63" s="1"/>
      <c r="D63" s="2" t="s">
        <v>43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9"/>
      <c r="B85" s="9"/>
      <c r="C85" s="9"/>
      <c r="D85" s="9"/>
    </row>
    <row r="86" spans="1:4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24"/>
      <c r="B93" s="24"/>
      <c r="C93" s="9"/>
      <c r="D93" s="13"/>
    </row>
    <row r="94" spans="1:4">
      <c r="A94" s="25"/>
      <c r="B94" s="25"/>
      <c r="C94" s="9"/>
      <c r="D94" s="11"/>
    </row>
  </sheetData>
  <mergeCells count="7">
    <mergeCell ref="A2:D2"/>
    <mergeCell ref="A3:D3"/>
    <mergeCell ref="A4:D4"/>
    <mergeCell ref="A93:B93"/>
    <mergeCell ref="A94:B94"/>
    <mergeCell ref="A63:B63"/>
    <mergeCell ref="A62:B6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D86"/>
  <sheetViews>
    <sheetView topLeftCell="A55" workbookViewId="0">
      <selection activeCell="D64" sqref="D64"/>
    </sheetView>
  </sheetViews>
  <sheetFormatPr defaultRowHeight="15"/>
  <cols>
    <col min="2" max="2" width="37.28515625" customWidth="1"/>
    <col min="3" max="3" width="8.140625" customWidth="1"/>
    <col min="4" max="4" width="39.7109375" customWidth="1"/>
  </cols>
  <sheetData>
    <row r="2" spans="1:4" ht="52.5" customHeight="1">
      <c r="A2" s="16" t="s">
        <v>16</v>
      </c>
      <c r="B2" s="16"/>
      <c r="C2" s="16"/>
      <c r="D2" s="16"/>
    </row>
    <row r="3" spans="1:4" ht="69" customHeight="1">
      <c r="A3" s="17" t="s">
        <v>35</v>
      </c>
      <c r="B3" s="17"/>
      <c r="C3" s="17"/>
      <c r="D3" s="17"/>
    </row>
    <row r="4" spans="1:4">
      <c r="A4" s="18"/>
      <c r="B4" s="18"/>
      <c r="C4" s="18"/>
      <c r="D4" s="18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30">
      <c r="A10" s="3" t="s">
        <v>9</v>
      </c>
      <c r="B10" s="8" t="s">
        <v>27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30">
      <c r="A18" s="3" t="s">
        <v>9</v>
      </c>
      <c r="B18" s="8" t="s">
        <v>27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30">
      <c r="A26" s="3" t="s">
        <v>9</v>
      </c>
      <c r="B26" s="8" t="s">
        <v>27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30">
      <c r="A34" s="3" t="s">
        <v>9</v>
      </c>
      <c r="B34" s="8" t="s">
        <v>27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30">
      <c r="A42" s="3" t="s">
        <v>9</v>
      </c>
      <c r="B42" s="8" t="s">
        <v>27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36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7.0000000000000007E-2</v>
      </c>
    </row>
    <row r="50" spans="1:4" ht="30">
      <c r="A50" s="3" t="s">
        <v>9</v>
      </c>
      <c r="B50" s="8" t="s">
        <v>27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37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0.48</v>
      </c>
    </row>
    <row r="58" spans="1:4" ht="30">
      <c r="A58" s="3" t="s">
        <v>9</v>
      </c>
      <c r="B58" s="8" t="s">
        <v>27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2" t="s">
        <v>34</v>
      </c>
      <c r="B62" s="23"/>
      <c r="C62" s="1" t="s">
        <v>14</v>
      </c>
      <c r="D62" s="7">
        <f>D41+D33+D25+D17+D9+D57+D49</f>
        <v>15.36</v>
      </c>
    </row>
    <row r="63" spans="1:4" ht="61.5" customHeight="1">
      <c r="A63" s="21" t="s">
        <v>20</v>
      </c>
      <c r="B63" s="21"/>
      <c r="C63" s="1"/>
      <c r="D63" s="2" t="s">
        <v>42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4"/>
      <c r="B85" s="24"/>
      <c r="C85" s="9"/>
      <c r="D85" s="13"/>
    </row>
    <row r="86" spans="1:4">
      <c r="A86" s="25"/>
      <c r="B86" s="25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D94"/>
  <sheetViews>
    <sheetView topLeftCell="A49" workbookViewId="0">
      <selection activeCell="D64" sqref="D64"/>
    </sheetView>
  </sheetViews>
  <sheetFormatPr defaultRowHeight="15"/>
  <cols>
    <col min="2" max="2" width="37.28515625" customWidth="1"/>
    <col min="4" max="4" width="44.140625" customWidth="1"/>
  </cols>
  <sheetData>
    <row r="2" spans="1:4" ht="60" customHeight="1">
      <c r="A2" s="16" t="s">
        <v>16</v>
      </c>
      <c r="B2" s="16"/>
      <c r="C2" s="16"/>
      <c r="D2" s="16"/>
    </row>
    <row r="3" spans="1:4" ht="75.75" customHeight="1">
      <c r="A3" s="17" t="s">
        <v>35</v>
      </c>
      <c r="B3" s="17"/>
      <c r="C3" s="17"/>
      <c r="D3" s="17"/>
    </row>
    <row r="4" spans="1:4">
      <c r="A4" s="18"/>
      <c r="B4" s="18"/>
      <c r="C4" s="18"/>
      <c r="D4" s="18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30">
      <c r="A10" s="3" t="s">
        <v>9</v>
      </c>
      <c r="B10" s="8" t="s">
        <v>27</v>
      </c>
      <c r="C10" s="3"/>
      <c r="D10" s="15">
        <v>42917</v>
      </c>
    </row>
    <row r="11" spans="1:4" ht="30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30">
      <c r="A18" s="3" t="s">
        <v>9</v>
      </c>
      <c r="B18" s="8" t="s">
        <v>27</v>
      </c>
      <c r="C18" s="3"/>
      <c r="D18" s="15">
        <v>42917</v>
      </c>
    </row>
    <row r="19" spans="1:4" ht="30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60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30">
      <c r="A26" s="3" t="s">
        <v>9</v>
      </c>
      <c r="B26" s="8" t="s">
        <v>27</v>
      </c>
      <c r="C26" s="3"/>
      <c r="D26" s="15">
        <v>42917</v>
      </c>
    </row>
    <row r="27" spans="1:4" ht="30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30">
      <c r="A34" s="3" t="s">
        <v>9</v>
      </c>
      <c r="B34" s="8" t="s">
        <v>27</v>
      </c>
      <c r="C34" s="3"/>
      <c r="D34" s="15">
        <v>42917</v>
      </c>
    </row>
    <row r="35" spans="1:4" ht="30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30">
      <c r="A42" s="3" t="s">
        <v>9</v>
      </c>
      <c r="B42" s="8" t="s">
        <v>27</v>
      </c>
      <c r="C42" s="3"/>
      <c r="D42" s="15">
        <v>42917</v>
      </c>
    </row>
    <row r="43" spans="1:4" ht="30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36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30">
      <c r="A50" s="3" t="s">
        <v>9</v>
      </c>
      <c r="B50" s="8" t="s">
        <v>27</v>
      </c>
      <c r="C50" s="3"/>
      <c r="D50" s="15">
        <v>42917</v>
      </c>
    </row>
    <row r="51" spans="1:4" ht="30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>
      <c r="A55" s="3" t="s">
        <v>5</v>
      </c>
      <c r="B55" s="3" t="s">
        <v>17</v>
      </c>
      <c r="C55" s="3" t="s">
        <v>4</v>
      </c>
      <c r="D55" s="6" t="s">
        <v>37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0.51</v>
      </c>
    </row>
    <row r="58" spans="1:4" ht="30">
      <c r="A58" s="3" t="s">
        <v>9</v>
      </c>
      <c r="B58" s="8" t="s">
        <v>27</v>
      </c>
      <c r="C58" s="3"/>
      <c r="D58" s="15">
        <v>42917</v>
      </c>
    </row>
    <row r="59" spans="1:4" ht="30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2" t="s">
        <v>34</v>
      </c>
      <c r="B62" s="23"/>
      <c r="C62" s="1" t="s">
        <v>14</v>
      </c>
      <c r="D62" s="7">
        <f>D41+D33+D25+D17+D9+D57+D49</f>
        <v>15.399999999999999</v>
      </c>
    </row>
    <row r="63" spans="1:4" ht="63" customHeight="1">
      <c r="A63" s="21" t="s">
        <v>20</v>
      </c>
      <c r="B63" s="21"/>
      <c r="C63" s="1"/>
      <c r="D63" s="2" t="s">
        <v>42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9"/>
      <c r="B85" s="9"/>
      <c r="C85" s="9"/>
      <c r="D85" s="9"/>
    </row>
    <row r="86" spans="1:4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24"/>
      <c r="B93" s="24"/>
      <c r="C93" s="9"/>
      <c r="D93" s="13"/>
    </row>
    <row r="94" spans="1:4">
      <c r="A94" s="25"/>
      <c r="B94" s="25"/>
      <c r="C94" s="9"/>
      <c r="D94" s="11"/>
    </row>
  </sheetData>
  <mergeCells count="7">
    <mergeCell ref="A2:D2"/>
    <mergeCell ref="A3:D3"/>
    <mergeCell ref="A4:D4"/>
    <mergeCell ref="A93:B93"/>
    <mergeCell ref="A94:B94"/>
    <mergeCell ref="A63:B63"/>
    <mergeCell ref="A62:B6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D94"/>
  <sheetViews>
    <sheetView topLeftCell="A55" workbookViewId="0">
      <selection activeCell="D25" sqref="D24:D25"/>
    </sheetView>
  </sheetViews>
  <sheetFormatPr defaultRowHeight="15"/>
  <cols>
    <col min="2" max="2" width="39" customWidth="1"/>
    <col min="4" max="4" width="50" customWidth="1"/>
  </cols>
  <sheetData>
    <row r="2" spans="1:4" ht="54" customHeight="1">
      <c r="A2" s="16" t="s">
        <v>16</v>
      </c>
      <c r="B2" s="16"/>
      <c r="C2" s="16"/>
      <c r="D2" s="16"/>
    </row>
    <row r="3" spans="1:4" ht="60" customHeight="1">
      <c r="A3" s="17" t="s">
        <v>35</v>
      </c>
      <c r="B3" s="17"/>
      <c r="C3" s="17"/>
      <c r="D3" s="17"/>
    </row>
    <row r="4" spans="1:4">
      <c r="A4" s="18"/>
      <c r="B4" s="18"/>
      <c r="C4" s="18"/>
      <c r="D4" s="18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30">
      <c r="A10" s="3" t="s">
        <v>9</v>
      </c>
      <c r="B10" s="8" t="s">
        <v>27</v>
      </c>
      <c r="C10" s="3"/>
      <c r="D10" s="15">
        <v>42917</v>
      </c>
    </row>
    <row r="11" spans="1:4" ht="30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45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30">
      <c r="A18" s="3" t="s">
        <v>9</v>
      </c>
      <c r="B18" s="8" t="s">
        <v>27</v>
      </c>
      <c r="C18" s="3"/>
      <c r="D18" s="15">
        <v>42917</v>
      </c>
    </row>
    <row r="19" spans="1:4" ht="30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60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30">
      <c r="A26" s="3" t="s">
        <v>9</v>
      </c>
      <c r="B26" s="8" t="s">
        <v>27</v>
      </c>
      <c r="C26" s="3"/>
      <c r="D26" s="15">
        <v>42917</v>
      </c>
    </row>
    <row r="27" spans="1:4" ht="30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30">
      <c r="A34" s="3" t="s">
        <v>9</v>
      </c>
      <c r="B34" s="8" t="s">
        <v>27</v>
      </c>
      <c r="C34" s="3"/>
      <c r="D34" s="15">
        <v>42917</v>
      </c>
    </row>
    <row r="35" spans="1:4" ht="30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30">
      <c r="A42" s="3" t="s">
        <v>9</v>
      </c>
      <c r="B42" s="8" t="s">
        <v>27</v>
      </c>
      <c r="C42" s="3"/>
      <c r="D42" s="15">
        <v>42917</v>
      </c>
    </row>
    <row r="43" spans="1:4" ht="30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36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7.0000000000000007E-2</v>
      </c>
    </row>
    <row r="50" spans="1:4" ht="30">
      <c r="A50" s="3" t="s">
        <v>9</v>
      </c>
      <c r="B50" s="8" t="s">
        <v>27</v>
      </c>
      <c r="C50" s="3"/>
      <c r="D50" s="15">
        <v>42917</v>
      </c>
    </row>
    <row r="51" spans="1:4" ht="30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>
      <c r="A55" s="3" t="s">
        <v>5</v>
      </c>
      <c r="B55" s="3" t="s">
        <v>17</v>
      </c>
      <c r="C55" s="3" t="s">
        <v>4</v>
      </c>
      <c r="D55" s="6" t="s">
        <v>37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0.47</v>
      </c>
    </row>
    <row r="58" spans="1:4" ht="30">
      <c r="A58" s="3" t="s">
        <v>9</v>
      </c>
      <c r="B58" s="8" t="s">
        <v>27</v>
      </c>
      <c r="C58" s="3"/>
      <c r="D58" s="15">
        <v>42917</v>
      </c>
    </row>
    <row r="59" spans="1:4" ht="30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2" t="s">
        <v>34</v>
      </c>
      <c r="B62" s="23"/>
      <c r="C62" s="1" t="s">
        <v>14</v>
      </c>
      <c r="D62" s="7">
        <f>D41+D33+D25+D17+D9+D57+D49</f>
        <v>15.35</v>
      </c>
    </row>
    <row r="63" spans="1:4" ht="48" customHeight="1">
      <c r="A63" s="21" t="s">
        <v>20</v>
      </c>
      <c r="B63" s="21"/>
      <c r="C63" s="1"/>
      <c r="D63" s="2" t="s">
        <v>44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9"/>
      <c r="B85" s="9"/>
      <c r="C85" s="9"/>
      <c r="D85" s="9"/>
    </row>
    <row r="86" spans="1:4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24"/>
      <c r="B93" s="24"/>
      <c r="C93" s="9"/>
      <c r="D93" s="13"/>
    </row>
    <row r="94" spans="1:4">
      <c r="A94" s="25"/>
      <c r="B94" s="25"/>
      <c r="C94" s="9"/>
      <c r="D94" s="11"/>
    </row>
  </sheetData>
  <mergeCells count="7">
    <mergeCell ref="A2:D2"/>
    <mergeCell ref="A3:D3"/>
    <mergeCell ref="A4:D4"/>
    <mergeCell ref="A93:B93"/>
    <mergeCell ref="A94:B94"/>
    <mergeCell ref="A63:B63"/>
    <mergeCell ref="A62:B6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D86"/>
  <sheetViews>
    <sheetView topLeftCell="A61" zoomScaleNormal="100" workbookViewId="0">
      <selection activeCell="D64" sqref="D64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6" t="s">
        <v>16</v>
      </c>
      <c r="B2" s="16"/>
      <c r="C2" s="16"/>
      <c r="D2" s="16"/>
    </row>
    <row r="3" spans="1:4" ht="83.25" customHeight="1">
      <c r="A3" s="17" t="s">
        <v>35</v>
      </c>
      <c r="B3" s="17"/>
      <c r="C3" s="17"/>
      <c r="D3" s="17"/>
    </row>
    <row r="4" spans="1:4" ht="19.5" customHeight="1">
      <c r="A4" s="18"/>
      <c r="B4" s="18"/>
      <c r="C4" s="18"/>
      <c r="D4" s="18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27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27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27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27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27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36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0.11</v>
      </c>
    </row>
    <row r="50" spans="1:4" ht="45">
      <c r="A50" s="3" t="s">
        <v>9</v>
      </c>
      <c r="B50" s="8" t="s">
        <v>27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37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0.69</v>
      </c>
    </row>
    <row r="58" spans="1:4" ht="45">
      <c r="A58" s="3" t="s">
        <v>9</v>
      </c>
      <c r="B58" s="8" t="s">
        <v>27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2" t="s">
        <v>34</v>
      </c>
      <c r="B62" s="23"/>
      <c r="C62" s="1" t="s">
        <v>14</v>
      </c>
      <c r="D62" s="7">
        <f>D41+D33+D25+D17+D9+D57+D49</f>
        <v>15.609999999999998</v>
      </c>
    </row>
    <row r="63" spans="1:4" ht="39.75" customHeight="1">
      <c r="A63" s="21" t="s">
        <v>20</v>
      </c>
      <c r="B63" s="21"/>
      <c r="C63" s="1"/>
      <c r="D63" s="2" t="s">
        <v>38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19"/>
      <c r="B85" s="19"/>
      <c r="C85" s="12"/>
      <c r="D85" s="13"/>
    </row>
    <row r="86" spans="1:4">
      <c r="A86" s="20"/>
      <c r="B86" s="20"/>
      <c r="C86" s="12"/>
      <c r="D86" s="14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D94"/>
  <sheetViews>
    <sheetView tabSelected="1" topLeftCell="A58" zoomScaleNormal="100" workbookViewId="0">
      <selection activeCell="D64" sqref="D64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6" t="s">
        <v>16</v>
      </c>
      <c r="B2" s="16"/>
      <c r="C2" s="16"/>
      <c r="D2" s="16"/>
    </row>
    <row r="3" spans="1:4" ht="76.5" customHeight="1">
      <c r="A3" s="17" t="s">
        <v>35</v>
      </c>
      <c r="B3" s="17"/>
      <c r="C3" s="17"/>
      <c r="D3" s="17"/>
    </row>
    <row r="4" spans="1:4" ht="19.5" customHeight="1">
      <c r="A4" s="18"/>
      <c r="B4" s="18"/>
      <c r="C4" s="18"/>
      <c r="D4" s="18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27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27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27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27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27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36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0.09</v>
      </c>
    </row>
    <row r="50" spans="1:4" ht="45">
      <c r="A50" s="3" t="s">
        <v>9</v>
      </c>
      <c r="B50" s="8" t="s">
        <v>27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37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0.55000000000000004</v>
      </c>
    </row>
    <row r="58" spans="1:4" ht="45">
      <c r="A58" s="3" t="s">
        <v>9</v>
      </c>
      <c r="B58" s="8" t="s">
        <v>27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2" t="s">
        <v>34</v>
      </c>
      <c r="B62" s="23"/>
      <c r="C62" s="1" t="s">
        <v>14</v>
      </c>
      <c r="D62" s="7">
        <f>D41+D33+D25+D17+D9+D57+D49</f>
        <v>15.45</v>
      </c>
    </row>
    <row r="63" spans="1:4" ht="48" customHeight="1">
      <c r="A63" s="21" t="s">
        <v>20</v>
      </c>
      <c r="B63" s="21"/>
      <c r="C63" s="1"/>
      <c r="D63" s="2" t="s">
        <v>47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9"/>
      <c r="B85" s="9"/>
      <c r="C85" s="9"/>
      <c r="D85" s="9"/>
    </row>
    <row r="86" spans="1:4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 ht="15" customHeight="1">
      <c r="A93" s="19"/>
      <c r="B93" s="19"/>
      <c r="C93" s="12"/>
      <c r="D93" s="13"/>
    </row>
    <row r="94" spans="1:4" ht="30" customHeight="1">
      <c r="A94" s="20"/>
      <c r="B94" s="20"/>
      <c r="C94" s="12"/>
      <c r="D94" s="14"/>
    </row>
  </sheetData>
  <mergeCells count="7">
    <mergeCell ref="A2:D2"/>
    <mergeCell ref="A3:D3"/>
    <mergeCell ref="A4:D4"/>
    <mergeCell ref="A93:B93"/>
    <mergeCell ref="A94:B94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D86"/>
  <sheetViews>
    <sheetView topLeftCell="A52" zoomScaleNormal="100" workbookViewId="0">
      <selection activeCell="D63" sqref="D63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6" t="s">
        <v>16</v>
      </c>
      <c r="B2" s="16"/>
      <c r="C2" s="16"/>
      <c r="D2" s="16"/>
    </row>
    <row r="3" spans="1:4" ht="75" customHeight="1">
      <c r="A3" s="17" t="s">
        <v>35</v>
      </c>
      <c r="B3" s="17"/>
      <c r="C3" s="17"/>
      <c r="D3" s="17"/>
    </row>
    <row r="4" spans="1:4" ht="19.5" customHeight="1">
      <c r="A4" s="18"/>
      <c r="B4" s="18"/>
      <c r="C4" s="18"/>
      <c r="D4" s="18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27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27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27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27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27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36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0.1</v>
      </c>
    </row>
    <row r="50" spans="1:4" ht="45">
      <c r="A50" s="3" t="s">
        <v>9</v>
      </c>
      <c r="B50" s="8" t="s">
        <v>27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37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0.67</v>
      </c>
    </row>
    <row r="58" spans="1:4" ht="45">
      <c r="A58" s="3" t="s">
        <v>9</v>
      </c>
      <c r="B58" s="8" t="s">
        <v>27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2" t="s">
        <v>34</v>
      </c>
      <c r="B62" s="23"/>
      <c r="C62" s="1" t="s">
        <v>14</v>
      </c>
      <c r="D62" s="7">
        <f>D41+D33+D25+D17+D9+D57+D49</f>
        <v>15.579999999999998</v>
      </c>
    </row>
    <row r="63" spans="1:4" ht="42.75" customHeight="1">
      <c r="A63" s="21" t="s">
        <v>20</v>
      </c>
      <c r="B63" s="21"/>
      <c r="C63" s="1"/>
      <c r="D63" s="2" t="s">
        <v>39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19"/>
      <c r="B85" s="19"/>
      <c r="C85" s="12"/>
      <c r="D85" s="13"/>
    </row>
    <row r="86" spans="1:4" ht="30" customHeight="1">
      <c r="A86" s="20"/>
      <c r="B86" s="20"/>
      <c r="C86" s="12"/>
      <c r="D86" s="14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D86"/>
  <sheetViews>
    <sheetView topLeftCell="A55" zoomScaleNormal="100" workbookViewId="0">
      <selection activeCell="D63" sqref="D63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6" t="s">
        <v>16</v>
      </c>
      <c r="B2" s="16"/>
      <c r="C2" s="16"/>
      <c r="D2" s="16"/>
    </row>
    <row r="3" spans="1:4" ht="79.5" customHeight="1">
      <c r="A3" s="17" t="s">
        <v>35</v>
      </c>
      <c r="B3" s="17"/>
      <c r="C3" s="17"/>
      <c r="D3" s="17"/>
    </row>
    <row r="4" spans="1:4" ht="19.5" customHeight="1">
      <c r="A4" s="18"/>
      <c r="B4" s="18"/>
      <c r="C4" s="18"/>
      <c r="D4" s="18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27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27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27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27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27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36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45">
      <c r="A50" s="3" t="s">
        <v>9</v>
      </c>
      <c r="B50" s="8" t="s">
        <v>27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37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0.54</v>
      </c>
    </row>
    <row r="58" spans="1:4" ht="45">
      <c r="A58" s="3" t="s">
        <v>9</v>
      </c>
      <c r="B58" s="8" t="s">
        <v>27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2" t="s">
        <v>34</v>
      </c>
      <c r="B62" s="23"/>
      <c r="C62" s="1" t="s">
        <v>14</v>
      </c>
      <c r="D62" s="7">
        <f>D41+D33+D25+D17+D9+D57+D49</f>
        <v>15.429999999999998</v>
      </c>
    </row>
    <row r="63" spans="1:4" ht="44.25" customHeight="1">
      <c r="A63" s="21" t="s">
        <v>20</v>
      </c>
      <c r="B63" s="21"/>
      <c r="C63" s="1"/>
      <c r="D63" s="2" t="s">
        <v>45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19"/>
      <c r="B85" s="19"/>
      <c r="C85" s="12"/>
      <c r="D85" s="13"/>
    </row>
    <row r="86" spans="1:4" ht="30" customHeight="1">
      <c r="A86" s="20"/>
      <c r="B86" s="20"/>
      <c r="C86" s="12"/>
      <c r="D86" s="14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Комсомольская 4</vt:lpstr>
      <vt:lpstr>Комсомольская 5</vt:lpstr>
      <vt:lpstr>Комсомольская 6</vt:lpstr>
      <vt:lpstr>Комсомольская 7</vt:lpstr>
      <vt:lpstr>Комсомольская 8</vt:lpstr>
      <vt:lpstr>Комсомольская 12</vt:lpstr>
      <vt:lpstr>Комсомольская 13</vt:lpstr>
      <vt:lpstr>Комсомольская 14</vt:lpstr>
      <vt:lpstr>Комсомольская 15</vt:lpstr>
      <vt:lpstr>Комсомольская 17</vt:lpstr>
      <vt:lpstr>Комсомольская 18</vt:lpstr>
      <vt:lpstr>Комсомольская 19</vt:lpstr>
      <vt:lpstr>Комсомольская 20</vt:lpstr>
      <vt:lpstr>Комсомольская 21</vt:lpstr>
      <vt:lpstr>Комсомольская 37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2017-08-09T12:55:44Z</dcterms:modified>
</cp:coreProperties>
</file>